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02.SAUMAG.EDU\N\P\PurchasingPayroll\Payroll\Payroll Forms &amp; Timesheets\"/>
    </mc:Choice>
  </mc:AlternateContent>
  <xr:revisionPtr revIDLastSave="0" documentId="13_ncr:1_{B4847D8C-AC0F-4373-8722-1E4559C749D2}" xr6:coauthVersionLast="36" xr6:coauthVersionMax="36" xr10:uidLastSave="{00000000-0000-0000-0000-000000000000}"/>
  <bookViews>
    <workbookView xWindow="0" yWindow="0" windowWidth="13935" windowHeight="6480" xr2:uid="{DE1B48E1-609E-4F46-BB7A-FEBEC7CC81FA}"/>
  </bookViews>
  <sheets>
    <sheet name="Sheet1" sheetId="1" r:id="rId1"/>
  </sheets>
  <definedNames>
    <definedName name="_xlnm.Print_Area" localSheetId="0">Sheet1!$A$1:$Q$36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" l="1"/>
  <c r="R22" i="1"/>
  <c r="R20" i="1"/>
  <c r="K17" i="1" l="1"/>
  <c r="K16" i="1"/>
  <c r="K14" i="1"/>
  <c r="K13" i="1"/>
  <c r="K15" i="1"/>
  <c r="K18" i="1" l="1"/>
  <c r="S18" i="1" s="1"/>
  <c r="P22" i="1" s="1"/>
  <c r="P20" i="1" l="1"/>
  <c r="R18" i="1"/>
</calcChain>
</file>

<file path=xl/sharedStrings.xml><?xml version="1.0" encoding="utf-8"?>
<sst xmlns="http://schemas.openxmlformats.org/spreadsheetml/2006/main" count="52" uniqueCount="44">
  <si>
    <t xml:space="preserve"> </t>
  </si>
  <si>
    <t>WEEKLY TIME PERIOD</t>
  </si>
  <si>
    <t>S</t>
  </si>
  <si>
    <t>M</t>
  </si>
  <si>
    <t>T</t>
  </si>
  <si>
    <t>W</t>
  </si>
  <si>
    <t>F</t>
  </si>
  <si>
    <t>TOTAL</t>
  </si>
  <si>
    <t>TOTAL HOURS WORKED</t>
  </si>
  <si>
    <t>RATE</t>
  </si>
  <si>
    <t>GROSS</t>
  </si>
  <si>
    <t xml:space="preserve">GRADUATE ASSISTANT </t>
  </si>
  <si>
    <t>STIPEND AMOUNT</t>
  </si>
  <si>
    <t>Supervisor Name PRINTED</t>
  </si>
  <si>
    <t xml:space="preserve">(First) </t>
  </si>
  <si>
    <t>Social Security #:</t>
  </si>
  <si>
    <t xml:space="preserve">List only ONE Pay Type per timesheet     </t>
  </si>
  <si>
    <t>Pay Period:</t>
  </si>
  <si>
    <t xml:space="preserve">Department Name:  </t>
  </si>
  <si>
    <t xml:space="preserve">                                            Financial Aid Use Only ----------&gt;</t>
  </si>
  <si>
    <t>Input hours worked. Total will calculate to the nearest quarter hour.</t>
  </si>
  <si>
    <t>Student Signature</t>
  </si>
  <si>
    <t>Date</t>
  </si>
  <si>
    <t>G/A or STIPEND GROSS</t>
  </si>
  <si>
    <t xml:space="preserve">Payroll Account Number: </t>
  </si>
  <si>
    <t xml:space="preserve">From: </t>
  </si>
  <si>
    <t xml:space="preserve">To: </t>
  </si>
  <si>
    <t xml:space="preserve">Supervisor Signature                                                        </t>
  </si>
  <si>
    <t>CWS (5130)</t>
  </si>
  <si>
    <t>GA (5025)</t>
  </si>
  <si>
    <r>
      <rPr>
        <b/>
        <sz val="9"/>
        <color rgb="FF0000FF"/>
        <rFont val="Calibri"/>
        <family val="2"/>
        <scheme val="minor"/>
      </rPr>
      <t>(NOT Your Student ID)</t>
    </r>
    <r>
      <rPr>
        <b/>
        <sz val="9"/>
        <color theme="1"/>
        <rFont val="Calibri"/>
        <family val="2"/>
        <scheme val="minor"/>
      </rPr>
      <t xml:space="preserve">                </t>
    </r>
  </si>
  <si>
    <t>Student Name:       (Last)</t>
  </si>
  <si>
    <t xml:space="preserve">  ATTN Student Worker - Please mark the appropriate box below &amp; list enrolled Credit Hours</t>
  </si>
  <si>
    <t>□</t>
  </si>
  <si>
    <r>
      <t xml:space="preserve">Number of Credit Hours enrolled </t>
    </r>
    <r>
      <rPr>
        <b/>
        <u/>
        <sz val="10"/>
        <color rgb="FF0000FF"/>
        <rFont val="Calibri"/>
        <family val="2"/>
      </rPr>
      <t>THIS</t>
    </r>
    <r>
      <rPr>
        <b/>
        <sz val="10"/>
        <color rgb="FF0000FF"/>
        <rFont val="Calibri"/>
        <family val="2"/>
      </rPr>
      <t xml:space="preserve"> pay period - - - - - - - - - &gt;</t>
    </r>
  </si>
  <si>
    <t>REG (5140)</t>
  </si>
  <si>
    <t>**NOTE - Incomplete &amp; Unsigned timesheets will NOT be processed and could cause a delay in payment.</t>
  </si>
  <si>
    <t>My signature certifies that this student worked the number of hours stated on an approved project and performed the assigned job in a satisfactory manner.</t>
  </si>
  <si>
    <t>Avg hours worked per week                                           should not exceed 20 hours</t>
  </si>
  <si>
    <r>
      <t xml:space="preserve"> I have </t>
    </r>
    <r>
      <rPr>
        <b/>
        <u/>
        <sz val="10"/>
        <color theme="1"/>
        <rFont val="Calibri"/>
        <family val="2"/>
      </rPr>
      <t>NOT</t>
    </r>
    <r>
      <rPr>
        <sz val="10"/>
        <color theme="1"/>
        <rFont val="Calibri"/>
        <family val="2"/>
      </rPr>
      <t xml:space="preserve"> completed all necessary </t>
    </r>
    <r>
      <rPr>
        <b/>
        <u/>
        <sz val="10"/>
        <rFont val="Calibri"/>
        <family val="2"/>
      </rPr>
      <t>Payroll</t>
    </r>
    <r>
      <rPr>
        <sz val="10"/>
        <rFont val="Calibri"/>
        <family val="2"/>
      </rPr>
      <t xml:space="preserve"> pa</t>
    </r>
    <r>
      <rPr>
        <sz val="10"/>
        <color theme="1"/>
        <rFont val="Calibri"/>
        <family val="2"/>
      </rPr>
      <t>perwork (Federal &amp; State Tax Withholding</t>
    </r>
  </si>
  <si>
    <t>Forms) with Financial Aid.</t>
  </si>
  <si>
    <r>
      <t xml:space="preserve"> I have completed all necessary </t>
    </r>
    <r>
      <rPr>
        <b/>
        <u/>
        <sz val="10"/>
        <rFont val="Calibri"/>
        <family val="2"/>
      </rPr>
      <t>Payroll</t>
    </r>
    <r>
      <rPr>
        <sz val="10"/>
        <rFont val="Calibri"/>
        <family val="2"/>
      </rPr>
      <t xml:space="preserve"> p</t>
    </r>
    <r>
      <rPr>
        <sz val="10"/>
        <color theme="1"/>
        <rFont val="Calibri"/>
        <family val="2"/>
      </rPr>
      <t>aperwork (Federal &amp; State Tax Withholding</t>
    </r>
  </si>
  <si>
    <t>Forms) with Financial Aid and understand that I will not be paid until all documents</t>
  </si>
  <si>
    <t>have been received by payroll.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</si>
</sst>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\-00\-0000"/>
    <numFmt numFmtId="165" formatCode="00\-0000\-0000"/>
    <numFmt numFmtId="166" formatCode="0.00_);[Red]\(0.00\)"/>
    <numFmt numFmtId="167" formatCode="m/d/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</font>
    <font>
      <sz val="22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i/>
      <sz val="11"/>
      <color rgb="FF0000FF"/>
      <name val="Calibri"/>
      <family val="2"/>
      <scheme val="minor"/>
    </font>
    <font>
      <b/>
      <sz val="10"/>
      <color rgb="FF0000FF"/>
      <name val="Calibri"/>
      <family val="2"/>
    </font>
    <font>
      <b/>
      <u/>
      <sz val="10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theme="1"/>
      <name val="Calibri"/>
      <family val="2"/>
    </font>
    <font>
      <b/>
      <sz val="8"/>
      <name val="Calibri"/>
      <family val="2"/>
      <scheme val="minor"/>
    </font>
    <font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i/>
      <sz val="9"/>
      <color rgb="FF0000FF"/>
      <name val="Calibri"/>
      <family val="2"/>
    </font>
    <font>
      <b/>
      <sz val="2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Protection="1"/>
    <xf numFmtId="0" fontId="1" fillId="0" borderId="6" xfId="0" applyFont="1" applyBorder="1" applyProtection="1"/>
    <xf numFmtId="0" fontId="1" fillId="0" borderId="1" xfId="0" applyFont="1" applyBorder="1" applyProtection="1"/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0" fillId="0" borderId="0" xfId="0" applyFont="1" applyProtection="1"/>
    <xf numFmtId="0" fontId="7" fillId="0" borderId="7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1" fillId="0" borderId="0" xfId="0" applyFont="1" applyAlignment="1" applyProtection="1"/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/>
    <xf numFmtId="0" fontId="1" fillId="0" borderId="0" xfId="0" applyFont="1" applyFill="1" applyAlignment="1" applyProtection="1">
      <alignment horizontal="right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166" fontId="1" fillId="2" borderId="4" xfId="0" applyNumberFormat="1" applyFont="1" applyFill="1" applyBorder="1" applyProtection="1"/>
    <xf numFmtId="0" fontId="2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Border="1" applyProtection="1"/>
    <xf numFmtId="0" fontId="4" fillId="0" borderId="0" xfId="0" applyFont="1" applyFill="1" applyProtection="1"/>
    <xf numFmtId="0" fontId="0" fillId="0" borderId="0" xfId="0" applyFill="1" applyProtection="1"/>
    <xf numFmtId="0" fontId="1" fillId="0" borderId="2" xfId="0" applyFont="1" applyBorder="1" applyProtection="1"/>
    <xf numFmtId="0" fontId="0" fillId="0" borderId="5" xfId="0" applyBorder="1" applyProtection="1"/>
    <xf numFmtId="0" fontId="0" fillId="0" borderId="3" xfId="0" applyBorder="1" applyProtection="1"/>
    <xf numFmtId="0" fontId="6" fillId="0" borderId="0" xfId="0" applyFont="1" applyFill="1" applyProtection="1"/>
    <xf numFmtId="0" fontId="8" fillId="2" borderId="1" xfId="0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top"/>
    </xf>
    <xf numFmtId="0" fontId="15" fillId="0" borderId="0" xfId="0" applyFont="1" applyBorder="1" applyAlignment="1" applyProtection="1"/>
    <xf numFmtId="0" fontId="18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/>
    <xf numFmtId="0" fontId="10" fillId="0" borderId="0" xfId="0" applyFont="1" applyAlignment="1" applyProtection="1">
      <alignment vertical="top"/>
    </xf>
    <xf numFmtId="0" fontId="1" fillId="0" borderId="0" xfId="0" applyFont="1" applyFill="1" applyAlignment="1" applyProtection="1"/>
    <xf numFmtId="0" fontId="21" fillId="0" borderId="0" xfId="0" applyFont="1" applyBorder="1" applyAlignment="1" applyProtection="1"/>
    <xf numFmtId="0" fontId="23" fillId="0" borderId="0" xfId="0" applyFont="1" applyBorder="1" applyProtection="1"/>
    <xf numFmtId="0" fontId="3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0" fillId="3" borderId="0" xfId="0" applyFill="1" applyProtection="1"/>
    <xf numFmtId="0" fontId="27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/>
    <xf numFmtId="0" fontId="0" fillId="2" borderId="1" xfId="0" applyFont="1" applyFill="1" applyBorder="1" applyProtection="1"/>
    <xf numFmtId="0" fontId="1" fillId="0" borderId="0" xfId="0" applyFont="1" applyBorder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1" fillId="4" borderId="0" xfId="0" applyFont="1" applyFill="1" applyAlignment="1" applyProtection="1"/>
    <xf numFmtId="0" fontId="0" fillId="4" borderId="0" xfId="0" applyFill="1" applyAlignment="1" applyProtection="1"/>
    <xf numFmtId="0" fontId="0" fillId="4" borderId="0" xfId="0" applyFont="1" applyFill="1" applyProtection="1"/>
    <xf numFmtId="166" fontId="1" fillId="5" borderId="4" xfId="0" applyNumberFormat="1" applyFont="1" applyFill="1" applyBorder="1" applyProtection="1">
      <protection locked="0"/>
    </xf>
    <xf numFmtId="1" fontId="25" fillId="5" borderId="10" xfId="0" applyNumberFormat="1" applyFont="1" applyFill="1" applyBorder="1" applyAlignment="1" applyProtection="1">
      <alignment horizontal="center"/>
      <protection locked="0"/>
    </xf>
    <xf numFmtId="167" fontId="26" fillId="5" borderId="1" xfId="0" applyNumberFormat="1" applyFont="1" applyFill="1" applyBorder="1" applyAlignment="1" applyProtection="1">
      <protection locked="0"/>
    </xf>
    <xf numFmtId="0" fontId="1" fillId="5" borderId="4" xfId="0" applyFont="1" applyFill="1" applyBorder="1" applyProtection="1">
      <protection locked="0"/>
    </xf>
    <xf numFmtId="0" fontId="31" fillId="3" borderId="0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top"/>
    </xf>
    <xf numFmtId="0" fontId="8" fillId="0" borderId="0" xfId="0" applyFont="1" applyAlignment="1" applyProtection="1">
      <alignment horizontal="center"/>
    </xf>
    <xf numFmtId="49" fontId="1" fillId="5" borderId="2" xfId="0" applyNumberFormat="1" applyFont="1" applyFill="1" applyBorder="1" applyAlignment="1" applyProtection="1">
      <alignment horizontal="left"/>
      <protection locked="0"/>
    </xf>
    <xf numFmtId="49" fontId="1" fillId="5" borderId="5" xfId="0" applyNumberFormat="1" applyFont="1" applyFill="1" applyBorder="1" applyAlignment="1" applyProtection="1">
      <alignment horizontal="left"/>
      <protection locked="0"/>
    </xf>
    <xf numFmtId="49" fontId="1" fillId="5" borderId="3" xfId="0" applyNumberFormat="1" applyFont="1" applyFill="1" applyBorder="1" applyAlignment="1" applyProtection="1">
      <alignment horizontal="left"/>
      <protection locked="0"/>
    </xf>
    <xf numFmtId="0" fontId="24" fillId="0" borderId="9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center"/>
    </xf>
    <xf numFmtId="0" fontId="30" fillId="0" borderId="0" xfId="0" applyFont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left" vertical="top"/>
    </xf>
    <xf numFmtId="0" fontId="1" fillId="0" borderId="0" xfId="0" applyFont="1" applyFill="1" applyAlignment="1" applyProtection="1">
      <alignment horizontal="right"/>
    </xf>
    <xf numFmtId="14" fontId="1" fillId="5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164" fontId="1" fillId="5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</xf>
    <xf numFmtId="0" fontId="1" fillId="5" borderId="1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 wrapText="1"/>
    </xf>
    <xf numFmtId="165" fontId="1" fillId="5" borderId="1" xfId="0" applyNumberFormat="1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44" fontId="1" fillId="2" borderId="1" xfId="0" quotePrefix="1" applyNumberFormat="1" applyFont="1" applyFill="1" applyBorder="1" applyAlignment="1" applyProtection="1">
      <alignment horizontal="center"/>
    </xf>
    <xf numFmtId="44" fontId="1" fillId="2" borderId="1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14" fillId="0" borderId="8" xfId="0" applyFont="1" applyBorder="1" applyAlignment="1" applyProtection="1">
      <alignment horizontal="right"/>
    </xf>
    <xf numFmtId="0" fontId="20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0066FF"/>
      <color rgb="FF008000"/>
      <color rgb="FF00CC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990600</xdr:colOff>
      <xdr:row>0</xdr:row>
      <xdr:rowOff>9525</xdr:rowOff>
    </xdr:from>
    <xdr:ext cx="6686550" cy="35561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0200" y="9525"/>
          <a:ext cx="6686550" cy="355610"/>
        </a:xfrm>
        <a:prstGeom prst="rect">
          <a:avLst/>
        </a:prstGeom>
        <a:noFill/>
        <a:ln>
          <a:noFill/>
        </a:ln>
        <a:effectLst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endParaRPr lang="en-US" sz="1800" b="1" i="1" cap="all" spc="0">
            <a:ln w="0">
              <a:solidFill>
                <a:schemeClr val="tx2">
                  <a:lumMod val="75000"/>
                </a:schemeClr>
              </a:solidFill>
            </a:ln>
            <a:solidFill>
              <a:schemeClr val="tx2">
                <a:lumMod val="40000"/>
                <a:lumOff val="60000"/>
              </a:schemeClr>
            </a:solidFill>
            <a:effectLst/>
            <a:latin typeface="Baskerville Old Face" pitchFamily="18" charset="0"/>
          </a:endParaRPr>
        </a:p>
      </xdr:txBody>
    </xdr:sp>
    <xdr:clientData/>
  </xdr:oneCellAnchor>
  <xdr:oneCellAnchor>
    <xdr:from>
      <xdr:col>4</xdr:col>
      <xdr:colOff>523874</xdr:colOff>
      <xdr:row>0</xdr:row>
      <xdr:rowOff>0</xdr:rowOff>
    </xdr:from>
    <xdr:ext cx="5972175" cy="111442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52724" y="0"/>
          <a:ext cx="5972175" cy="1114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STUDENT</a:t>
          </a:r>
          <a:r>
            <a:rPr lang="en-US" sz="54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sz="32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PAYROLL</a:t>
          </a:r>
          <a:r>
            <a:rPr lang="en-US" sz="54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</a:t>
          </a:r>
          <a:r>
            <a:rPr lang="en-US" sz="32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TIMESHEET</a:t>
          </a:r>
        </a:p>
      </xdr:txBody>
    </xdr:sp>
    <xdr:clientData/>
  </xdr:oneCellAnchor>
  <xdr:twoCellAnchor editAs="oneCell">
    <xdr:from>
      <xdr:col>0</xdr:col>
      <xdr:colOff>133350</xdr:colOff>
      <xdr:row>0</xdr:row>
      <xdr:rowOff>66675</xdr:rowOff>
    </xdr:from>
    <xdr:to>
      <xdr:col>3</xdr:col>
      <xdr:colOff>326741</xdr:colOff>
      <xdr:row>2</xdr:row>
      <xdr:rowOff>199566</xdr:rowOff>
    </xdr:to>
    <xdr:pic>
      <xdr:nvPicPr>
        <xdr:cNvPr id="7" name="Picture 6" descr="https://web.saumag.edu/communications/files/2023/08/SAU_Logo_BlueText_RGB-a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1669766" cy="91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600074</xdr:colOff>
      <xdr:row>17</xdr:row>
      <xdr:rowOff>133350</xdr:rowOff>
    </xdr:from>
    <xdr:to>
      <xdr:col>6</xdr:col>
      <xdr:colOff>752473</xdr:colOff>
      <xdr:row>21</xdr:row>
      <xdr:rowOff>304800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H="1">
          <a:off x="4429124" y="5133975"/>
          <a:ext cx="152399" cy="10858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2</xdr:col>
          <xdr:colOff>19050</xdr:colOff>
          <xdr:row>25</xdr:row>
          <xdr:rowOff>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19050</xdr:colOff>
          <xdr:row>27</xdr:row>
          <xdr:rowOff>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0E105-8A8F-424D-90E4-EC69EA5F883C}">
  <sheetPr codeName="Sheet1"/>
  <dimension ref="A1:AN55"/>
  <sheetViews>
    <sheetView tabSelected="1" zoomScaleNormal="100" zoomScaleSheetLayoutView="80" workbookViewId="0">
      <selection activeCell="D4" sqref="D4:I4"/>
    </sheetView>
  </sheetViews>
  <sheetFormatPr defaultColWidth="8.85546875" defaultRowHeight="15" x14ac:dyDescent="0.25"/>
  <cols>
    <col min="1" max="1" width="8.5703125" style="1" customWidth="1"/>
    <col min="2" max="2" width="3.7109375" style="1" customWidth="1"/>
    <col min="3" max="3" width="9.85546875" style="1" customWidth="1"/>
    <col min="4" max="11" width="12" style="1" customWidth="1"/>
    <col min="12" max="14" width="9.7109375" style="1" customWidth="1"/>
    <col min="15" max="15" width="9.85546875" style="1" customWidth="1"/>
    <col min="16" max="16" width="7.5703125" style="1" customWidth="1"/>
    <col min="17" max="17" width="8.85546875" style="1"/>
    <col min="18" max="19" width="0" style="1" hidden="1" customWidth="1"/>
    <col min="20" max="16384" width="8.85546875" style="1"/>
  </cols>
  <sheetData>
    <row r="1" spans="1:40" ht="30.7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</row>
    <row r="2" spans="1:40" ht="30.75" customHeight="1" x14ac:dyDescent="0.4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</row>
    <row r="3" spans="1:40" ht="15.75" customHeight="1" x14ac:dyDescent="0.4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47"/>
      <c r="O3" s="23"/>
      <c r="P3" s="23"/>
      <c r="Q3" s="23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</row>
    <row r="4" spans="1:40" ht="28.5" customHeight="1" thickBot="1" x14ac:dyDescent="0.3">
      <c r="A4" s="81" t="s">
        <v>31</v>
      </c>
      <c r="B4" s="81"/>
      <c r="C4" s="81"/>
      <c r="D4" s="79"/>
      <c r="E4" s="79"/>
      <c r="F4" s="79"/>
      <c r="G4" s="79"/>
      <c r="H4" s="79"/>
      <c r="I4" s="79"/>
      <c r="J4" s="17" t="s">
        <v>14</v>
      </c>
      <c r="K4" s="84"/>
      <c r="L4" s="84"/>
      <c r="M4" s="84"/>
      <c r="N4" s="84"/>
      <c r="O4" s="84"/>
      <c r="P4" s="84"/>
      <c r="Q4" s="84"/>
      <c r="T4" s="54"/>
      <c r="U4" s="55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</row>
    <row r="5" spans="1:40" ht="15.75" customHeight="1" x14ac:dyDescent="0.25">
      <c r="A5" s="24"/>
      <c r="B5" s="24"/>
      <c r="C5" s="24"/>
      <c r="D5" s="24"/>
      <c r="E5" s="24"/>
      <c r="F5" s="24"/>
      <c r="G5" s="25"/>
      <c r="H5" s="24"/>
      <c r="I5" s="24"/>
      <c r="J5" s="24"/>
      <c r="K5" s="24"/>
      <c r="L5" s="24" t="s">
        <v>0</v>
      </c>
      <c r="M5" s="24"/>
      <c r="N5" s="24"/>
      <c r="O5" s="2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</row>
    <row r="6" spans="1:40" ht="28.5" customHeight="1" thickBot="1" x14ac:dyDescent="0.3">
      <c r="A6" s="81" t="s">
        <v>15</v>
      </c>
      <c r="B6" s="81"/>
      <c r="C6" s="81"/>
      <c r="D6" s="82"/>
      <c r="E6" s="82"/>
      <c r="F6" s="82"/>
      <c r="G6" s="83"/>
      <c r="H6" s="83"/>
      <c r="I6" s="78" t="s">
        <v>18</v>
      </c>
      <c r="J6" s="78"/>
      <c r="K6" s="86"/>
      <c r="L6" s="86"/>
      <c r="M6" s="86"/>
      <c r="N6" s="86"/>
      <c r="O6" s="86"/>
      <c r="P6" s="86"/>
      <c r="Q6" s="86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</row>
    <row r="7" spans="1:40" ht="15.75" customHeight="1" x14ac:dyDescent="0.25">
      <c r="A7" s="77" t="s">
        <v>30</v>
      </c>
      <c r="B7" s="77"/>
      <c r="C7" s="77"/>
      <c r="D7" s="24"/>
      <c r="E7" s="24"/>
      <c r="F7" s="24"/>
      <c r="G7" s="25"/>
      <c r="H7" s="24"/>
      <c r="I7" s="24"/>
      <c r="J7" s="24"/>
      <c r="K7" s="24"/>
      <c r="L7" s="24"/>
      <c r="M7" s="24"/>
      <c r="N7" s="24"/>
      <c r="O7" s="24"/>
      <c r="S7" s="5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</row>
    <row r="8" spans="1:40" ht="28.5" customHeight="1" thickBot="1" x14ac:dyDescent="0.3">
      <c r="A8" s="85" t="s">
        <v>17</v>
      </c>
      <c r="B8" s="85"/>
      <c r="C8" s="17" t="s">
        <v>25</v>
      </c>
      <c r="D8" s="79"/>
      <c r="E8" s="79"/>
      <c r="F8" s="17" t="s">
        <v>26</v>
      </c>
      <c r="G8" s="79"/>
      <c r="H8" s="79"/>
      <c r="I8" s="78" t="s">
        <v>24</v>
      </c>
      <c r="J8" s="78"/>
      <c r="K8" s="78"/>
      <c r="L8" s="86"/>
      <c r="M8" s="86"/>
      <c r="N8" s="86"/>
      <c r="O8" s="86"/>
      <c r="P8" s="86"/>
      <c r="Q8" s="86"/>
      <c r="S8" s="5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</row>
    <row r="9" spans="1:40" ht="18.75" customHeight="1" x14ac:dyDescent="0.45">
      <c r="F9" s="26"/>
      <c r="J9" s="87" t="s">
        <v>19</v>
      </c>
      <c r="K9" s="87"/>
      <c r="L9" s="87"/>
      <c r="M9" s="63" t="s">
        <v>33</v>
      </c>
      <c r="N9" s="63" t="s">
        <v>33</v>
      </c>
      <c r="O9" s="63" t="s">
        <v>33</v>
      </c>
      <c r="P9" s="49"/>
      <c r="Q9" s="49"/>
      <c r="R9" s="27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</row>
    <row r="10" spans="1:40" ht="18.75" customHeight="1" x14ac:dyDescent="0.25">
      <c r="A10" s="6"/>
      <c r="B10" s="6"/>
      <c r="C10" s="6"/>
      <c r="D10" s="6"/>
      <c r="G10" s="28"/>
      <c r="H10" s="6"/>
      <c r="J10" s="87"/>
      <c r="K10" s="87"/>
      <c r="L10" s="87"/>
      <c r="M10" s="64" t="s">
        <v>28</v>
      </c>
      <c r="N10" s="50" t="s">
        <v>35</v>
      </c>
      <c r="O10" s="50" t="s">
        <v>29</v>
      </c>
      <c r="P10" s="51"/>
      <c r="Q10" s="49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</row>
    <row r="11" spans="1:40" ht="18.75" customHeight="1" thickBot="1" x14ac:dyDescent="0.6">
      <c r="A11" s="95" t="s">
        <v>20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15"/>
      <c r="M11" s="14"/>
      <c r="N11" s="14"/>
      <c r="P11" s="12"/>
      <c r="S11" s="13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</row>
    <row r="12" spans="1:40" ht="15.75" thickBot="1" x14ac:dyDescent="0.3">
      <c r="A12" s="88" t="s">
        <v>1</v>
      </c>
      <c r="B12" s="89"/>
      <c r="C12" s="90"/>
      <c r="D12" s="18" t="s">
        <v>2</v>
      </c>
      <c r="E12" s="18" t="s">
        <v>3</v>
      </c>
      <c r="F12" s="19" t="s">
        <v>4</v>
      </c>
      <c r="G12" s="18" t="s">
        <v>5</v>
      </c>
      <c r="H12" s="18" t="s">
        <v>4</v>
      </c>
      <c r="I12" s="18" t="s">
        <v>6</v>
      </c>
      <c r="J12" s="18" t="s">
        <v>2</v>
      </c>
      <c r="K12" s="20" t="s">
        <v>7</v>
      </c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</row>
    <row r="13" spans="1:40" ht="25.5" customHeight="1" thickBot="1" x14ac:dyDescent="0.3">
      <c r="A13" s="67"/>
      <c r="B13" s="68"/>
      <c r="C13" s="69"/>
      <c r="D13" s="59"/>
      <c r="E13" s="59"/>
      <c r="F13" s="59"/>
      <c r="G13" s="59"/>
      <c r="H13" s="59"/>
      <c r="I13" s="59"/>
      <c r="J13" s="59"/>
      <c r="K13" s="21">
        <f>MROUND(SUM(D13:J13),0.25)</f>
        <v>0</v>
      </c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</row>
    <row r="14" spans="1:40" ht="25.5" customHeight="1" thickBot="1" x14ac:dyDescent="0.3">
      <c r="A14" s="67"/>
      <c r="B14" s="68"/>
      <c r="C14" s="69"/>
      <c r="D14" s="59"/>
      <c r="E14" s="59"/>
      <c r="F14" s="59"/>
      <c r="G14" s="59"/>
      <c r="H14" s="59"/>
      <c r="I14" s="59"/>
      <c r="J14" s="59"/>
      <c r="K14" s="21">
        <f t="shared" ref="K14:K17" si="0">MROUND(SUM(D14:J14),0.25)</f>
        <v>0</v>
      </c>
      <c r="M14" s="13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</row>
    <row r="15" spans="1:40" ht="25.5" customHeight="1" thickBot="1" x14ac:dyDescent="0.3">
      <c r="A15" s="67"/>
      <c r="B15" s="68"/>
      <c r="C15" s="69"/>
      <c r="D15" s="59"/>
      <c r="E15" s="59"/>
      <c r="F15" s="59"/>
      <c r="G15" s="59"/>
      <c r="H15" s="59"/>
      <c r="I15" s="59"/>
      <c r="J15" s="59"/>
      <c r="K15" s="21">
        <f t="shared" si="0"/>
        <v>0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</row>
    <row r="16" spans="1:40" ht="25.5" customHeight="1" thickBot="1" x14ac:dyDescent="0.3">
      <c r="A16" s="67"/>
      <c r="B16" s="68"/>
      <c r="C16" s="69"/>
      <c r="D16" s="59"/>
      <c r="E16" s="59"/>
      <c r="F16" s="59"/>
      <c r="G16" s="59"/>
      <c r="H16" s="59"/>
      <c r="I16" s="59"/>
      <c r="J16" s="59"/>
      <c r="K16" s="21">
        <f t="shared" si="0"/>
        <v>0</v>
      </c>
      <c r="L16" s="30"/>
      <c r="M16" s="5"/>
      <c r="N16" s="5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</row>
    <row r="17" spans="1:40" ht="25.5" customHeight="1" thickBot="1" x14ac:dyDescent="0.3">
      <c r="A17" s="67"/>
      <c r="B17" s="68"/>
      <c r="C17" s="69"/>
      <c r="D17" s="59"/>
      <c r="E17" s="59"/>
      <c r="F17" s="59"/>
      <c r="G17" s="59"/>
      <c r="H17" s="59"/>
      <c r="I17" s="59"/>
      <c r="J17" s="59"/>
      <c r="K17" s="21">
        <f t="shared" si="0"/>
        <v>0</v>
      </c>
      <c r="M17" s="5"/>
      <c r="N17" s="5"/>
      <c r="O17" s="5"/>
      <c r="P17" s="5"/>
      <c r="Q17" s="6"/>
      <c r="T17" s="54"/>
      <c r="U17" s="54"/>
      <c r="V17" s="54" t="s">
        <v>0</v>
      </c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</row>
    <row r="18" spans="1:40" ht="25.5" customHeight="1" thickBot="1" x14ac:dyDescent="0.3">
      <c r="A18" s="5"/>
      <c r="B18" s="5"/>
      <c r="C18" s="5"/>
      <c r="D18" s="5"/>
      <c r="E18" s="5"/>
      <c r="F18" s="5"/>
      <c r="G18" s="5"/>
      <c r="H18" s="2" t="s">
        <v>8</v>
      </c>
      <c r="I18" s="3"/>
      <c r="J18" s="3"/>
      <c r="K18" s="21">
        <f>SUM(K13:K17)</f>
        <v>0</v>
      </c>
      <c r="L18" s="70" t="s">
        <v>38</v>
      </c>
      <c r="M18" s="71"/>
      <c r="N18" s="71"/>
      <c r="O18" s="4" t="s">
        <v>9</v>
      </c>
      <c r="P18" s="92">
        <v>10</v>
      </c>
      <c r="Q18" s="92"/>
      <c r="R18" s="1">
        <f>COUNTIF(K18,("&gt;0"))</f>
        <v>0</v>
      </c>
      <c r="S18" s="1" t="str">
        <f>IF(AND(K18&gt;0,SUM(K20:K22)&gt;0),"ERROR","OK")</f>
        <v>OK</v>
      </c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</row>
    <row r="19" spans="1:40" ht="10.5" customHeight="1" thickBot="1" x14ac:dyDescent="0.3">
      <c r="A19" s="31" t="s">
        <v>0</v>
      </c>
      <c r="B19" s="31"/>
      <c r="C19" s="32"/>
      <c r="D19" s="32"/>
      <c r="E19" s="32"/>
      <c r="F19" s="32"/>
      <c r="M19" s="5"/>
      <c r="N19" s="5"/>
      <c r="O19" s="5"/>
      <c r="P19" s="5"/>
      <c r="Q19" s="6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</row>
    <row r="20" spans="1:40" ht="25.5" customHeight="1" thickBot="1" x14ac:dyDescent="0.4">
      <c r="A20" s="93" t="s">
        <v>16</v>
      </c>
      <c r="B20" s="93"/>
      <c r="C20" s="93"/>
      <c r="D20" s="93"/>
      <c r="E20" s="93"/>
      <c r="F20" s="93"/>
      <c r="G20" s="94"/>
      <c r="H20" s="33" t="s">
        <v>11</v>
      </c>
      <c r="I20" s="34"/>
      <c r="J20" s="35"/>
      <c r="K20" s="59"/>
      <c r="M20" s="11"/>
      <c r="N20" s="11"/>
      <c r="O20" s="4" t="s">
        <v>10</v>
      </c>
      <c r="P20" s="92">
        <f>K18*P18</f>
        <v>0</v>
      </c>
      <c r="Q20" s="92"/>
      <c r="R20" s="1">
        <f>COUNTIF(K20,("&gt;0"))</f>
        <v>0</v>
      </c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1:40" ht="10.5" customHeight="1" thickBot="1" x14ac:dyDescent="0.3">
      <c r="A21" s="30"/>
      <c r="B21" s="30"/>
      <c r="C21" s="36"/>
      <c r="D21" s="36"/>
      <c r="E21" s="36"/>
      <c r="F21" s="36"/>
      <c r="G21" s="5"/>
      <c r="K21" s="5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</row>
    <row r="22" spans="1:40" ht="25.5" customHeight="1" thickBot="1" x14ac:dyDescent="0.3">
      <c r="G22" s="5"/>
      <c r="H22" s="33" t="s">
        <v>12</v>
      </c>
      <c r="I22" s="34"/>
      <c r="J22" s="35"/>
      <c r="K22" s="59"/>
      <c r="O22" s="4" t="s">
        <v>23</v>
      </c>
      <c r="P22" s="91">
        <f>IF(OR(S18="Error",S22="Error"),"ERROR",SUM(K20:K22))</f>
        <v>0</v>
      </c>
      <c r="Q22" s="92"/>
      <c r="R22" s="1">
        <f>COUNTIF(K22,("&gt;0"))</f>
        <v>0</v>
      </c>
      <c r="S22" s="1" t="str">
        <f>IF(AND(K20&gt;0,K22&gt;0),"ERROR","OK")</f>
        <v>OK</v>
      </c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</row>
    <row r="23" spans="1:40" ht="15" customHeight="1" x14ac:dyDescent="0.25"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</row>
    <row r="24" spans="1:40" ht="15" customHeight="1" thickBot="1" x14ac:dyDescent="0.3">
      <c r="A24" s="37" t="s">
        <v>32</v>
      </c>
      <c r="B24" s="37"/>
      <c r="C24" s="37"/>
      <c r="D24" s="37"/>
      <c r="E24" s="37"/>
      <c r="F24" s="37"/>
      <c r="G24" s="37"/>
      <c r="H24" s="52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</row>
    <row r="25" spans="1:40" ht="17.25" customHeight="1" thickBot="1" x14ac:dyDescent="0.3">
      <c r="A25" s="53"/>
      <c r="B25" s="62"/>
      <c r="C25" s="38" t="s">
        <v>41</v>
      </c>
      <c r="D25" s="30"/>
      <c r="E25" s="30"/>
      <c r="F25" s="30"/>
      <c r="G25" s="30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</row>
    <row r="26" spans="1:40" ht="17.25" customHeight="1" thickBot="1" x14ac:dyDescent="0.3">
      <c r="A26" s="30"/>
      <c r="C26" s="65" t="s">
        <v>40</v>
      </c>
      <c r="D26" s="30"/>
      <c r="E26" s="30"/>
      <c r="F26" s="30"/>
      <c r="G26" s="30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</row>
    <row r="27" spans="1:40" ht="17.25" customHeight="1" thickBot="1" x14ac:dyDescent="0.3">
      <c r="A27" s="53"/>
      <c r="B27" s="62"/>
      <c r="C27" s="40" t="s">
        <v>39</v>
      </c>
      <c r="D27" s="30"/>
      <c r="E27" s="30"/>
      <c r="F27" s="30"/>
      <c r="G27" s="30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</row>
    <row r="28" spans="1:40" ht="17.25" customHeight="1" x14ac:dyDescent="0.25">
      <c r="A28" s="30"/>
      <c r="C28" s="41" t="s">
        <v>42</v>
      </c>
      <c r="G28" s="30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</row>
    <row r="29" spans="1:40" ht="18" customHeight="1" thickBot="1" x14ac:dyDescent="0.3">
      <c r="C29" s="39" t="s">
        <v>43</v>
      </c>
      <c r="D29" s="42"/>
      <c r="E29" s="42"/>
      <c r="F29" s="42"/>
      <c r="G29" s="42"/>
      <c r="I29" s="72"/>
      <c r="J29" s="72"/>
      <c r="K29" s="72"/>
      <c r="L29" s="72"/>
      <c r="M29" s="72"/>
      <c r="N29" s="72"/>
      <c r="O29" s="72"/>
      <c r="P29" s="61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</row>
    <row r="30" spans="1:40" ht="17.25" customHeight="1" x14ac:dyDescent="0.25">
      <c r="D30" s="30"/>
      <c r="E30" s="30"/>
      <c r="F30" s="30"/>
      <c r="G30" s="30"/>
      <c r="I30" s="16" t="s">
        <v>27</v>
      </c>
      <c r="J30" s="8"/>
      <c r="K30" s="8"/>
      <c r="L30" s="8"/>
      <c r="P30" s="29" t="s">
        <v>22</v>
      </c>
      <c r="S30" s="2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</row>
    <row r="31" spans="1:40" ht="25.5" customHeight="1" x14ac:dyDescent="0.25">
      <c r="B31" s="74" t="s">
        <v>34</v>
      </c>
      <c r="C31" s="74"/>
      <c r="D31" s="74"/>
      <c r="E31" s="74"/>
      <c r="F31" s="74"/>
      <c r="G31" s="60"/>
      <c r="I31" s="76" t="s">
        <v>37</v>
      </c>
      <c r="J31" s="76"/>
      <c r="K31" s="76"/>
      <c r="L31" s="76"/>
      <c r="M31" s="76"/>
      <c r="N31" s="76"/>
      <c r="O31" s="76"/>
      <c r="P31" s="76"/>
      <c r="Q31" s="6"/>
      <c r="S31" s="44"/>
      <c r="T31" s="56"/>
      <c r="U31" s="56"/>
      <c r="V31" s="56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</row>
    <row r="32" spans="1:40" ht="17.25" customHeight="1" x14ac:dyDescent="0.25">
      <c r="A32" s="45"/>
      <c r="B32" s="45"/>
      <c r="C32" s="30"/>
      <c r="D32" s="30"/>
      <c r="E32" s="30"/>
      <c r="F32" s="46"/>
      <c r="G32" s="30"/>
      <c r="H32" s="43"/>
      <c r="I32" s="43"/>
      <c r="J32" s="43"/>
      <c r="K32" s="43"/>
      <c r="S32" s="44"/>
      <c r="T32" s="56"/>
      <c r="U32" s="56"/>
      <c r="V32" s="56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</row>
    <row r="33" spans="1:40" ht="18" customHeight="1" thickBot="1" x14ac:dyDescent="0.3">
      <c r="A33" s="75"/>
      <c r="B33" s="75"/>
      <c r="C33" s="75"/>
      <c r="D33" s="75"/>
      <c r="E33" s="75"/>
      <c r="F33" s="75"/>
      <c r="G33" s="61"/>
      <c r="I33" s="73"/>
      <c r="J33" s="73"/>
      <c r="K33" s="73"/>
      <c r="L33" s="73"/>
      <c r="M33" s="73"/>
      <c r="N33" s="73"/>
      <c r="O33" s="73"/>
      <c r="P33" s="61"/>
      <c r="S33" s="44"/>
      <c r="T33" s="56"/>
      <c r="U33" s="56"/>
      <c r="V33" s="56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</row>
    <row r="34" spans="1:40" ht="15" customHeight="1" x14ac:dyDescent="0.25">
      <c r="A34" s="7" t="s">
        <v>21</v>
      </c>
      <c r="B34" s="48"/>
      <c r="G34" s="29" t="s">
        <v>22</v>
      </c>
      <c r="I34" s="9" t="s">
        <v>13</v>
      </c>
      <c r="J34" s="10"/>
      <c r="K34" s="10"/>
      <c r="L34" s="10"/>
      <c r="M34" s="10"/>
      <c r="P34" s="29" t="s">
        <v>22</v>
      </c>
      <c r="S34" s="24"/>
      <c r="T34" s="57"/>
      <c r="U34" s="57"/>
      <c r="V34" s="57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</row>
    <row r="35" spans="1:40" ht="13.5" customHeight="1" x14ac:dyDescent="0.25">
      <c r="S35" s="44"/>
      <c r="T35" s="56"/>
      <c r="U35" s="56"/>
      <c r="V35" s="56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</row>
    <row r="36" spans="1:40" x14ac:dyDescent="0.25">
      <c r="A36" s="66" t="s">
        <v>36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S36" s="44"/>
      <c r="T36" s="56"/>
      <c r="U36" s="56"/>
      <c r="V36" s="56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</row>
    <row r="37" spans="1:40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</row>
    <row r="38" spans="1:40" x14ac:dyDescent="0.25">
      <c r="A38" s="58"/>
      <c r="B38" s="58"/>
      <c r="C38" s="54"/>
      <c r="D38" s="54"/>
      <c r="E38" s="54"/>
      <c r="F38" s="54"/>
      <c r="G38" s="58"/>
      <c r="H38" s="58"/>
      <c r="I38" s="58"/>
      <c r="J38" s="58"/>
      <c r="K38" s="58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</row>
    <row r="39" spans="1:40" ht="15.75" customHeight="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</row>
    <row r="40" spans="1:40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</row>
    <row r="41" spans="1:40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</row>
    <row r="42" spans="1:40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</row>
    <row r="43" spans="1:40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</row>
    <row r="44" spans="1:40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</row>
    <row r="45" spans="1:40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</row>
    <row r="46" spans="1:40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</row>
    <row r="47" spans="1:40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</row>
    <row r="48" spans="1:4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</row>
    <row r="49" spans="1:40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</row>
    <row r="50" spans="1:40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</row>
    <row r="51" spans="1:40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</row>
    <row r="52" spans="1:40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</row>
    <row r="53" spans="1:40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</row>
    <row r="54" spans="1:40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</row>
    <row r="55" spans="1:40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</row>
  </sheetData>
  <sheetProtection algorithmName="SHA-512" hashValue="qAL36wolOVmy1eA0SuvX28eRz/oluO7dizAr30liIitpm3wABp5bCpeci/ODMW5IIjlfLXzttXOhwRLtR5SXLw==" saltValue="4GKAtLhaX5gbxq+pCeyypQ==" spinCount="100000" sheet="1" selectLockedCells="1"/>
  <mergeCells count="34">
    <mergeCell ref="J9:L10"/>
    <mergeCell ref="L8:Q8"/>
    <mergeCell ref="A12:C12"/>
    <mergeCell ref="A13:C13"/>
    <mergeCell ref="P22:Q22"/>
    <mergeCell ref="P20:Q20"/>
    <mergeCell ref="A14:C14"/>
    <mergeCell ref="A15:C15"/>
    <mergeCell ref="A16:C16"/>
    <mergeCell ref="A20:G20"/>
    <mergeCell ref="A11:K11"/>
    <mergeCell ref="P18:Q18"/>
    <mergeCell ref="A7:C7"/>
    <mergeCell ref="I8:K8"/>
    <mergeCell ref="G8:H8"/>
    <mergeCell ref="D8:E8"/>
    <mergeCell ref="A2:Q2"/>
    <mergeCell ref="A4:C4"/>
    <mergeCell ref="D6:F6"/>
    <mergeCell ref="A6:C6"/>
    <mergeCell ref="G6:H6"/>
    <mergeCell ref="D4:I4"/>
    <mergeCell ref="K4:Q4"/>
    <mergeCell ref="A8:B8"/>
    <mergeCell ref="K6:Q6"/>
    <mergeCell ref="I6:J6"/>
    <mergeCell ref="A36:Q36"/>
    <mergeCell ref="A17:C17"/>
    <mergeCell ref="L18:N18"/>
    <mergeCell ref="I29:O29"/>
    <mergeCell ref="I33:O33"/>
    <mergeCell ref="B31:F31"/>
    <mergeCell ref="A33:F33"/>
    <mergeCell ref="I31:P31"/>
  </mergeCells>
  <printOptions horizontalCentered="1"/>
  <pageMargins left="0.25" right="0.25" top="0.5" bottom="0.5" header="0.5" footer="0.5"/>
  <pageSetup scale="70" fitToWidth="0" fitToHeight="0" orientation="landscape" r:id="rId1"/>
  <headerFooter>
    <oddFooter>&amp;R&amp;8Revised  8/14/2024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Option Button 37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2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Option Button 39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Freeman</dc:creator>
  <cp:lastModifiedBy>Linda Smith</cp:lastModifiedBy>
  <cp:lastPrinted>2024-08-15T15:02:51Z</cp:lastPrinted>
  <dcterms:created xsi:type="dcterms:W3CDTF">2024-08-07T19:38:51Z</dcterms:created>
  <dcterms:modified xsi:type="dcterms:W3CDTF">2024-08-19T15:28:57Z</dcterms:modified>
</cp:coreProperties>
</file>